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3_subjectwise_anylysis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<sst xmlns="http://schemas.openxmlformats.org/spreadsheetml/2006/main" count="67" uniqueCount="67">
  <si>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01</t>
  </si>
  <si>
    <t>GEOGRAPHY</t>
  </si>
  <si>
    <t>02</t>
  </si>
  <si>
    <t>CHEMICAL SCIENCES</t>
  </si>
  <si>
    <t>03</t>
  </si>
  <si>
    <t>COMMERCE</t>
  </si>
  <si>
    <t>04</t>
  </si>
  <si>
    <t>COMPUTER SCIENCE &amp; APPLICATIONS</t>
  </si>
  <si>
    <t>05</t>
  </si>
  <si>
    <t>ECONOMICS</t>
  </si>
  <si>
    <t>06</t>
  </si>
  <si>
    <t>EDUCATION</t>
  </si>
  <si>
    <t>07</t>
  </si>
  <si>
    <t>ENGLISH</t>
  </si>
  <si>
    <t>08</t>
  </si>
  <si>
    <t>EARTH SCIENCES</t>
  </si>
  <si>
    <t>09</t>
  </si>
  <si>
    <t>LIFE SCIENCES</t>
  </si>
  <si>
    <t>10</t>
  </si>
  <si>
    <t>JOURNALISM &amp; MASS COMMUNICATION</t>
  </si>
  <si>
    <t>11</t>
  </si>
  <si>
    <t>MANAGEMENT</t>
  </si>
  <si>
    <t>12</t>
  </si>
  <si>
    <t>HINDI</t>
  </si>
  <si>
    <t>13</t>
  </si>
  <si>
    <t>HISTORY</t>
  </si>
  <si>
    <t>14</t>
  </si>
  <si>
    <t>LAW</t>
  </si>
  <si>
    <t>15</t>
  </si>
  <si>
    <t>MATHEMATICAL SCIENCES</t>
  </si>
  <si>
    <t>16</t>
  </si>
  <si>
    <t>PHYSICAL SCIENCES</t>
  </si>
  <si>
    <t>17</t>
  </si>
  <si>
    <t>PHYSICAL EDUCATION</t>
  </si>
  <si>
    <t>18</t>
  </si>
  <si>
    <t>PHILOSOPHY</t>
  </si>
  <si>
    <t>19</t>
  </si>
  <si>
    <t>POLITICAL SCIENCE</t>
  </si>
  <si>
    <t>20</t>
  </si>
  <si>
    <t>PSYCHOLOGY</t>
  </si>
  <si>
    <t>21</t>
  </si>
  <si>
    <t>PUBLIC ADMINISTRATION</t>
  </si>
  <si>
    <t>22</t>
  </si>
  <si>
    <t>SOCIOLOGY</t>
  </si>
  <si>
    <t>23</t>
  </si>
  <si>
    <t>TELUGU</t>
  </si>
  <si>
    <t>24</t>
  </si>
  <si>
    <t>URDU</t>
  </si>
  <si>
    <t>25</t>
  </si>
  <si>
    <t>LIBRARY &amp; INFORMATION SCIENCE</t>
  </si>
  <si>
    <t>26</t>
  </si>
  <si>
    <t>SANSKRIT</t>
  </si>
  <si>
    <t>27</t>
  </si>
  <si>
    <t>SOCIAL WORK</t>
  </si>
  <si>
    <t>28</t>
  </si>
  <si>
    <t>ENVIRONMENTAL SCIENCES</t>
  </si>
  <si>
    <t>29</t>
  </si>
  <si>
    <t>LINGUISTICS</t>
  </si>
  <si>
    <t>Sub</t>
  </si>
  <si>
    <t>Subject</t>
  </si>
  <si>
    <t>Regestered</t>
  </si>
  <si>
    <t>Appeared</t>
  </si>
  <si>
    <t>Step1 Cleared</t>
  </si>
  <si>
    <t>Qualified</t>
  </si>
  <si>
    <t>% age</t>
  </si>
  <si>
    <t>Total</t>
  </si>
  <si>
    <t>TSSET-2023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</si>
</sst>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badi Extra Light"/>
      <family val="2"/>
    </font>
    <font>
      <b/>
      <sz val="12"/>
      <color indexed="8"/>
      <name val="Abadi Extra Light"/>
      <family val="2"/>
    </font>
    <font>
      <b/>
      <sz val="14"/>
      <color indexed="8"/>
      <name val="Abadi Extra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badi Extra Light"/>
      <family val="2"/>
    </font>
    <font>
      <b/>
      <sz val="12"/>
      <color theme="1"/>
      <name val="Abadi Extra Light"/>
      <family val="2"/>
    </font>
    <font>
      <b/>
      <sz val="14"/>
      <color theme="1"/>
      <name val="Abadi Extra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28125" style="1" bestFit="1" customWidth="1"/>
    <col min="2" max="2" width="40.7109375" style="3" bestFit="1" customWidth="1"/>
    <col min="3" max="3" width="13.421875" style="1" bestFit="1" customWidth="1"/>
    <col min="4" max="4" width="11.140625" style="1" bestFit="1" customWidth="1"/>
    <col min="5" max="5" width="16.421875" style="1" bestFit="1" customWidth="1"/>
    <col min="6" max="6" width="10.421875" style="1" bestFit="1" customWidth="1"/>
    <col min="7" max="7" width="8.421875" style="7" bestFit="1" customWidth="1"/>
    <col min="8" max="16384" width="9.140625" style="1" customWidth="1"/>
  </cols>
  <sheetData>
    <row r="1" spans="1:7" ht="18.75">
      <c r="A1" s="10" t="s">
        <v>66</v>
      </c>
      <c r="B1" s="10"/>
      <c r="C1" s="10"/>
      <c r="D1" s="10"/>
      <c r="E1" s="10"/>
      <c r="F1" s="10"/>
      <c r="G1" s="10"/>
    </row>
    <row r="2" spans="1:7" s="7" customFormat="1" ht="15.75">
      <c r="A2" s="5" t="s">
        <v>58</v>
      </c>
      <c r="B2" s="6" t="s">
        <v>59</v>
      </c>
      <c r="C2" s="5" t="s">
        <v>60</v>
      </c>
      <c r="D2" s="5" t="s">
        <v>61</v>
      </c>
      <c r="E2" s="5" t="s">
        <v>62</v>
      </c>
      <c r="F2" s="5" t="s">
        <v>63</v>
      </c>
      <c r="G2" s="5" t="s">
        <v>64</v>
      </c>
    </row>
    <row r="3" spans="1:7" ht="15.75">
      <c r="A3" s="2" t="s">
        <v>0</v>
      </c>
      <c r="B3" s="4" t="s">
        <v>1</v>
      </c>
      <c r="C3" s="2">
        <v>54</v>
      </c>
      <c r="D3" s="2">
        <v>41</v>
      </c>
      <c r="E3" s="2">
        <v>41</v>
      </c>
      <c r="F3" s="2">
        <v>8</v>
      </c>
      <c r="G3" s="5">
        <f>ROUND(F3/D3*100,2)</f>
        <v>19.51</v>
      </c>
    </row>
    <row r="4" spans="1:7" ht="15.75">
      <c r="A4" s="2" t="s">
        <v>2</v>
      </c>
      <c r="B4" s="4" t="s">
        <v>3</v>
      </c>
      <c r="C4" s="2">
        <v>3169</v>
      </c>
      <c r="D4" s="2">
        <v>2504</v>
      </c>
      <c r="E4" s="2">
        <v>1690</v>
      </c>
      <c r="F4" s="2">
        <v>158</v>
      </c>
      <c r="G4" s="5">
        <f aca="true" t="shared" si="0" ref="G4:G32">ROUND(F4/D4*100,2)</f>
        <v>6.31</v>
      </c>
    </row>
    <row r="5" spans="1:7" ht="15.75">
      <c r="A5" s="2" t="s">
        <v>4</v>
      </c>
      <c r="B5" s="4" t="s">
        <v>5</v>
      </c>
      <c r="C5" s="2">
        <v>2187</v>
      </c>
      <c r="D5" s="2">
        <v>1701</v>
      </c>
      <c r="E5" s="2">
        <v>1097</v>
      </c>
      <c r="F5" s="2">
        <v>93</v>
      </c>
      <c r="G5" s="5">
        <f t="shared" si="0"/>
        <v>5.47</v>
      </c>
    </row>
    <row r="6" spans="1:7" ht="15.75">
      <c r="A6" s="2" t="s">
        <v>6</v>
      </c>
      <c r="B6" s="4" t="s">
        <v>7</v>
      </c>
      <c r="C6" s="2">
        <v>2329</v>
      </c>
      <c r="D6" s="2">
        <v>1821</v>
      </c>
      <c r="E6" s="2">
        <v>1503</v>
      </c>
      <c r="F6" s="2">
        <v>160</v>
      </c>
      <c r="G6" s="5">
        <f t="shared" si="0"/>
        <v>8.79</v>
      </c>
    </row>
    <row r="7" spans="1:7" ht="15.75">
      <c r="A7" s="2" t="s">
        <v>8</v>
      </c>
      <c r="B7" s="4" t="s">
        <v>9</v>
      </c>
      <c r="C7" s="2">
        <v>1428</v>
      </c>
      <c r="D7" s="2">
        <v>1142</v>
      </c>
      <c r="E7" s="2">
        <v>374</v>
      </c>
      <c r="F7" s="2">
        <v>30</v>
      </c>
      <c r="G7" s="5">
        <f t="shared" si="0"/>
        <v>2.63</v>
      </c>
    </row>
    <row r="8" spans="1:7" ht="15.75">
      <c r="A8" s="2" t="s">
        <v>10</v>
      </c>
      <c r="B8" s="4" t="s">
        <v>11</v>
      </c>
      <c r="C8" s="2">
        <v>1309</v>
      </c>
      <c r="D8" s="2">
        <v>1072</v>
      </c>
      <c r="E8" s="2">
        <v>1043</v>
      </c>
      <c r="F8" s="2">
        <v>124</v>
      </c>
      <c r="G8" s="5">
        <f t="shared" si="0"/>
        <v>11.57</v>
      </c>
    </row>
    <row r="9" spans="1:7" ht="15.75">
      <c r="A9" s="2" t="s">
        <v>12</v>
      </c>
      <c r="B9" s="4" t="s">
        <v>13</v>
      </c>
      <c r="C9" s="2">
        <v>4263</v>
      </c>
      <c r="D9" s="2">
        <v>3254</v>
      </c>
      <c r="E9" s="2">
        <v>2602</v>
      </c>
      <c r="F9" s="2">
        <v>250</v>
      </c>
      <c r="G9" s="5">
        <f t="shared" si="0"/>
        <v>7.68</v>
      </c>
    </row>
    <row r="10" spans="1:7" ht="15.75">
      <c r="A10" s="2" t="s">
        <v>14</v>
      </c>
      <c r="B10" s="4" t="s">
        <v>15</v>
      </c>
      <c r="C10" s="2">
        <v>245</v>
      </c>
      <c r="D10" s="2">
        <v>196</v>
      </c>
      <c r="E10" s="2">
        <v>134</v>
      </c>
      <c r="F10" s="2">
        <v>17</v>
      </c>
      <c r="G10" s="5">
        <f t="shared" si="0"/>
        <v>8.67</v>
      </c>
    </row>
    <row r="11" spans="1:7" ht="15.75">
      <c r="A11" s="2" t="s">
        <v>16</v>
      </c>
      <c r="B11" s="4" t="s">
        <v>17</v>
      </c>
      <c r="C11" s="2">
        <v>5828</v>
      </c>
      <c r="D11" s="2">
        <v>4560</v>
      </c>
      <c r="E11" s="2">
        <v>3267</v>
      </c>
      <c r="F11" s="2">
        <v>308</v>
      </c>
      <c r="G11" s="5">
        <f t="shared" si="0"/>
        <v>6.75</v>
      </c>
    </row>
    <row r="12" spans="1:7" ht="15.75">
      <c r="A12" s="2" t="s">
        <v>18</v>
      </c>
      <c r="B12" s="4" t="s">
        <v>19</v>
      </c>
      <c r="C12" s="2">
        <v>146</v>
      </c>
      <c r="D12" s="2">
        <v>107</v>
      </c>
      <c r="E12" s="2">
        <v>95</v>
      </c>
      <c r="F12" s="2">
        <v>11</v>
      </c>
      <c r="G12" s="5">
        <f t="shared" si="0"/>
        <v>10.28</v>
      </c>
    </row>
    <row r="13" spans="1:7" ht="15.75">
      <c r="A13" s="2" t="s">
        <v>20</v>
      </c>
      <c r="B13" s="4" t="s">
        <v>21</v>
      </c>
      <c r="C13" s="2">
        <v>1125</v>
      </c>
      <c r="D13" s="2">
        <v>789</v>
      </c>
      <c r="E13" s="2">
        <v>589</v>
      </c>
      <c r="F13" s="2">
        <v>54</v>
      </c>
      <c r="G13" s="5">
        <f t="shared" si="0"/>
        <v>6.84</v>
      </c>
    </row>
    <row r="14" spans="1:7" ht="15.75">
      <c r="A14" s="2" t="s">
        <v>22</v>
      </c>
      <c r="B14" s="4" t="s">
        <v>23</v>
      </c>
      <c r="C14" s="2">
        <v>911</v>
      </c>
      <c r="D14" s="2">
        <v>719</v>
      </c>
      <c r="E14" s="2">
        <v>461</v>
      </c>
      <c r="F14" s="2">
        <v>49</v>
      </c>
      <c r="G14" s="5">
        <f t="shared" si="0"/>
        <v>6.82</v>
      </c>
    </row>
    <row r="15" spans="1:7" ht="15.75">
      <c r="A15" s="2" t="s">
        <v>24</v>
      </c>
      <c r="B15" s="4" t="s">
        <v>25</v>
      </c>
      <c r="C15" s="2">
        <v>999</v>
      </c>
      <c r="D15" s="2">
        <v>837</v>
      </c>
      <c r="E15" s="2">
        <v>642</v>
      </c>
      <c r="F15" s="2">
        <v>73</v>
      </c>
      <c r="G15" s="5">
        <f t="shared" si="0"/>
        <v>8.72</v>
      </c>
    </row>
    <row r="16" spans="1:7" ht="15.75">
      <c r="A16" s="2" t="s">
        <v>26</v>
      </c>
      <c r="B16" s="4" t="s">
        <v>27</v>
      </c>
      <c r="C16" s="2">
        <v>329</v>
      </c>
      <c r="D16" s="2">
        <v>228</v>
      </c>
      <c r="E16" s="2">
        <v>192</v>
      </c>
      <c r="F16" s="2">
        <v>23</v>
      </c>
      <c r="G16" s="5">
        <f t="shared" si="0"/>
        <v>10.09</v>
      </c>
    </row>
    <row r="17" spans="1:7" ht="15.75">
      <c r="A17" s="2" t="s">
        <v>28</v>
      </c>
      <c r="B17" s="4" t="s">
        <v>29</v>
      </c>
      <c r="C17" s="2">
        <v>3386</v>
      </c>
      <c r="D17" s="2">
        <v>2713</v>
      </c>
      <c r="E17" s="2">
        <v>1584</v>
      </c>
      <c r="F17" s="2">
        <v>132</v>
      </c>
      <c r="G17" s="5">
        <f t="shared" si="0"/>
        <v>4.87</v>
      </c>
    </row>
    <row r="18" spans="1:7" ht="15.75">
      <c r="A18" s="2" t="s">
        <v>30</v>
      </c>
      <c r="B18" s="4" t="s">
        <v>31</v>
      </c>
      <c r="C18" s="2">
        <v>2353</v>
      </c>
      <c r="D18" s="2">
        <v>1921</v>
      </c>
      <c r="E18" s="2">
        <v>1537</v>
      </c>
      <c r="F18" s="2">
        <v>140</v>
      </c>
      <c r="G18" s="5">
        <f t="shared" si="0"/>
        <v>7.29</v>
      </c>
    </row>
    <row r="19" spans="1:7" ht="15.75">
      <c r="A19" s="2" t="s">
        <v>32</v>
      </c>
      <c r="B19" s="4" t="s">
        <v>33</v>
      </c>
      <c r="C19" s="2">
        <v>936</v>
      </c>
      <c r="D19" s="2">
        <v>752</v>
      </c>
      <c r="E19" s="2">
        <v>592</v>
      </c>
      <c r="F19" s="2">
        <v>64</v>
      </c>
      <c r="G19" s="5">
        <f t="shared" si="0"/>
        <v>8.51</v>
      </c>
    </row>
    <row r="20" spans="1:7" ht="15.75">
      <c r="A20" s="2" t="s">
        <v>34</v>
      </c>
      <c r="B20" s="4" t="s">
        <v>35</v>
      </c>
      <c r="C20" s="2">
        <v>53</v>
      </c>
      <c r="D20" s="2">
        <v>40</v>
      </c>
      <c r="E20" s="2">
        <v>38</v>
      </c>
      <c r="F20" s="2">
        <v>8</v>
      </c>
      <c r="G20" s="5">
        <f t="shared" si="0"/>
        <v>20</v>
      </c>
    </row>
    <row r="21" spans="1:7" ht="15.75">
      <c r="A21" s="2" t="s">
        <v>36</v>
      </c>
      <c r="B21" s="4" t="s">
        <v>37</v>
      </c>
      <c r="C21" s="2">
        <v>1305</v>
      </c>
      <c r="D21" s="2">
        <v>1030</v>
      </c>
      <c r="E21" s="2">
        <v>776</v>
      </c>
      <c r="F21" s="2">
        <v>94</v>
      </c>
      <c r="G21" s="5">
        <f t="shared" si="0"/>
        <v>9.13</v>
      </c>
    </row>
    <row r="22" spans="1:7" ht="15.75">
      <c r="A22" s="2" t="s">
        <v>38</v>
      </c>
      <c r="B22" s="4" t="s">
        <v>39</v>
      </c>
      <c r="C22" s="2">
        <v>310</v>
      </c>
      <c r="D22" s="2">
        <v>234</v>
      </c>
      <c r="E22" s="2">
        <v>209</v>
      </c>
      <c r="F22" s="2">
        <v>21</v>
      </c>
      <c r="G22" s="5">
        <f t="shared" si="0"/>
        <v>8.97</v>
      </c>
    </row>
    <row r="23" spans="1:7" ht="15.75">
      <c r="A23" s="2" t="s">
        <v>40</v>
      </c>
      <c r="B23" s="4" t="s">
        <v>41</v>
      </c>
      <c r="C23" s="2">
        <v>355</v>
      </c>
      <c r="D23" s="2">
        <v>282</v>
      </c>
      <c r="E23" s="2">
        <v>266</v>
      </c>
      <c r="F23" s="2">
        <v>29</v>
      </c>
      <c r="G23" s="5">
        <f t="shared" si="0"/>
        <v>10.28</v>
      </c>
    </row>
    <row r="24" spans="1:7" ht="15.75">
      <c r="A24" s="2" t="s">
        <v>42</v>
      </c>
      <c r="B24" s="4" t="s">
        <v>43</v>
      </c>
      <c r="C24" s="2">
        <v>385</v>
      </c>
      <c r="D24" s="2">
        <v>278</v>
      </c>
      <c r="E24" s="2">
        <v>244</v>
      </c>
      <c r="F24" s="2">
        <v>26</v>
      </c>
      <c r="G24" s="5">
        <f t="shared" si="0"/>
        <v>9.35</v>
      </c>
    </row>
    <row r="25" spans="1:7" ht="15.75">
      <c r="A25" s="2" t="s">
        <v>44</v>
      </c>
      <c r="B25" s="4" t="s">
        <v>45</v>
      </c>
      <c r="C25" s="2">
        <v>5214</v>
      </c>
      <c r="D25" s="2">
        <v>3951</v>
      </c>
      <c r="E25" s="2">
        <v>2704</v>
      </c>
      <c r="F25" s="2">
        <v>250</v>
      </c>
      <c r="G25" s="5">
        <f t="shared" si="0"/>
        <v>6.33</v>
      </c>
    </row>
    <row r="26" spans="1:7" ht="15.75">
      <c r="A26" s="2" t="s">
        <v>46</v>
      </c>
      <c r="B26" s="4" t="s">
        <v>47</v>
      </c>
      <c r="C26" s="2">
        <v>497</v>
      </c>
      <c r="D26" s="2">
        <v>377</v>
      </c>
      <c r="E26" s="2">
        <v>326</v>
      </c>
      <c r="F26" s="2">
        <v>34</v>
      </c>
      <c r="G26" s="5">
        <f t="shared" si="0"/>
        <v>9.02</v>
      </c>
    </row>
    <row r="27" spans="1:7" ht="15.75">
      <c r="A27" s="2" t="s">
        <v>48</v>
      </c>
      <c r="B27" s="4" t="s">
        <v>49</v>
      </c>
      <c r="C27" s="2">
        <v>1126</v>
      </c>
      <c r="D27" s="2">
        <v>886</v>
      </c>
      <c r="E27" s="2">
        <v>727</v>
      </c>
      <c r="F27" s="2">
        <v>75</v>
      </c>
      <c r="G27" s="5">
        <f t="shared" si="0"/>
        <v>8.47</v>
      </c>
    </row>
    <row r="28" spans="1:7" ht="15.75">
      <c r="A28" s="2" t="s">
        <v>50</v>
      </c>
      <c r="B28" s="4" t="s">
        <v>51</v>
      </c>
      <c r="C28" s="2">
        <v>106</v>
      </c>
      <c r="D28" s="2">
        <v>79</v>
      </c>
      <c r="E28" s="2">
        <v>42</v>
      </c>
      <c r="F28" s="2">
        <v>6</v>
      </c>
      <c r="G28" s="5">
        <f t="shared" si="0"/>
        <v>7.59</v>
      </c>
    </row>
    <row r="29" spans="1:7" ht="15.75">
      <c r="A29" s="2" t="s">
        <v>52</v>
      </c>
      <c r="B29" s="4" t="s">
        <v>53</v>
      </c>
      <c r="C29" s="2">
        <v>278</v>
      </c>
      <c r="D29" s="2">
        <v>198</v>
      </c>
      <c r="E29" s="2">
        <v>176</v>
      </c>
      <c r="F29" s="2">
        <v>20</v>
      </c>
      <c r="G29" s="5">
        <f t="shared" si="0"/>
        <v>10.1</v>
      </c>
    </row>
    <row r="30" spans="1:7" ht="15.75">
      <c r="A30" s="2" t="s">
        <v>54</v>
      </c>
      <c r="B30" s="4" t="s">
        <v>55</v>
      </c>
      <c r="C30" s="2">
        <v>164</v>
      </c>
      <c r="D30" s="2">
        <v>117</v>
      </c>
      <c r="E30" s="2">
        <v>107</v>
      </c>
      <c r="F30" s="2">
        <v>13</v>
      </c>
      <c r="G30" s="5">
        <f t="shared" si="0"/>
        <v>11.11</v>
      </c>
    </row>
    <row r="31" spans="1:7" ht="15.75">
      <c r="A31" s="2" t="s">
        <v>56</v>
      </c>
      <c r="B31" s="4" t="s">
        <v>57</v>
      </c>
      <c r="C31" s="2">
        <v>48</v>
      </c>
      <c r="D31" s="2">
        <v>37</v>
      </c>
      <c r="E31" s="2">
        <v>22</v>
      </c>
      <c r="F31" s="2">
        <v>8</v>
      </c>
      <c r="G31" s="5">
        <f t="shared" si="0"/>
        <v>21.62</v>
      </c>
    </row>
    <row r="32" spans="1:7" s="7" customFormat="1" ht="15.75">
      <c r="A32" s="8" t="s">
        <v>65</v>
      </c>
      <c r="B32" s="9"/>
      <c r="C32" s="5">
        <f>SUM(C3:C31)</f>
        <v>40838</v>
      </c>
      <c r="D32" s="5">
        <f>SUM(D3:D31)</f>
        <v>31866</v>
      </c>
      <c r="E32" s="5">
        <f>SUM(E3:E31)</f>
        <v>23080</v>
      </c>
      <c r="F32" s="5">
        <f>SUM(F3:F31)</f>
        <v>2278</v>
      </c>
      <c r="G32" s="5">
        <f t="shared" si="0"/>
        <v>7.15</v>
      </c>
    </row>
  </sheetData>
  <sheetProtection/>
  <mergeCells count="2">
    <mergeCell ref="A32:B32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Nagaraju</cp:lastModifiedBy>
  <dcterms:created xsi:type="dcterms:W3CDTF">2023-11-29T07:28:54Z</dcterms:created>
  <dcterms:modified xsi:type="dcterms:W3CDTF">2023-11-29T08:52:39Z</dcterms:modified>
  <cp:category/>
  <cp:version/>
  <cp:contentType/>
  <cp:contentStatus/>
</cp:coreProperties>
</file>